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<sst xmlns="http://schemas.openxmlformats.org/spreadsheetml/2006/main" count="139" uniqueCount="80">
  <si>
    <t>工事費内訳書</t>
  </si>
  <si>
    <t>住　　　　所</t>
  </si>
  <si>
    <t>商号又は名称</t>
  </si>
  <si>
    <t>代 表 者 名</t>
  </si>
  <si>
    <t>工 事 名</t>
  </si>
  <si>
    <t>Ｒ１波土　由岐大西線　美波・阿部　道路改良工事（４）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</si>
  <si>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</si>
  <si>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</si>
  <si>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</si>
  <si>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</si>
  <si>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</si>
  <si>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</si>
  <si>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</si>
  <si>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</si>
  <si>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</si>
  <si>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</si>
  <si>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</si>
  <si>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</si>
  <si>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</si>
  <si>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</si>
  <si>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</si>
  <si>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</si>
  <si>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</si>
  <si>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</si>
  <si>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</si>
  <si>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植生工</t>
  </si>
  <si>
    <t>植生基材吹付</t>
  </si>
  <si>
    <t>擁壁工</t>
  </si>
  <si>
    <t>作業土工</t>
  </si>
  <si>
    <t>床掘り</t>
  </si>
  <si>
    <t>埋戻し</t>
  </si>
  <si>
    <t>場所打擁壁工</t>
  </si>
  <si>
    <t>ｺﾝｸﾘｰﾄ</t>
  </si>
  <si>
    <t>型枠</t>
  </si>
  <si>
    <t>足場</t>
  </si>
  <si>
    <t>掛m2</t>
  </si>
  <si>
    <t>目地板</t>
  </si>
  <si>
    <t>水抜ﾊﾟｲﾌﾟ</t>
  </si>
  <si>
    <t>m</t>
  </si>
  <si>
    <t>埋戻しｺﾝｸﾘｰﾄ</t>
  </si>
  <si>
    <t>排水構造物工</t>
  </si>
  <si>
    <t>側溝工</t>
  </si>
  <si>
    <t>ﾌﾟﾚｷｬｽﾄL型側溝</t>
  </si>
  <si>
    <t>管渠工</t>
  </si>
  <si>
    <t>鉄筋ｺﾝｸﾘｰﾄ台付管</t>
  </si>
  <si>
    <t>集水桝･ﾏﾝﾎｰﾙ工</t>
  </si>
  <si>
    <t>現場打ち集水桝</t>
  </si>
  <si>
    <t>箇所</t>
  </si>
  <si>
    <t>蓋</t>
  </si>
  <si>
    <t>枚</t>
  </si>
  <si>
    <t>止水ｺﾝｸﾘｰﾄ</t>
  </si>
  <si>
    <t>落石雪害防止工</t>
  </si>
  <si>
    <t>落石防護柵工</t>
  </si>
  <si>
    <t>落石防護柵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</si>
  <si>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</si>
  <si>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</si>
  <si>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</si>
  <si>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</si>
  <si>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</si>
  <si>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</si>
  <si>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</si>
  <si>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</si>
  <si>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</si>
  <si>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</si>
  <si>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</si>
  <si>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</si>
  <si>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</si>
  <si>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</si>
  <si>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</si>
  <si>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</si>
  <si>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</si>
  <si>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 xml:space="preserve"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</si>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</sst>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G11+G22+G26+G37+G46+G50+G56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370.0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500.0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750.0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1250.0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20</v>
      </c>
      <c r="F24" s="13" t="n">
        <v>370.0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20</v>
      </c>
      <c r="F25" s="13" t="n">
        <v>180.0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27</v>
      </c>
      <c r="C26" s="11"/>
      <c r="D26" s="11"/>
      <c r="E26" s="12" t="s">
        <v>13</v>
      </c>
      <c r="F26" s="13" t="n">
        <v>1.0</v>
      </c>
      <c r="G26" s="15">
        <f>G27+G30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17</v>
      </c>
      <c r="F28" s="13" t="n">
        <v>80.0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17</v>
      </c>
      <c r="F29" s="13" t="n">
        <v>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G31+G32+G33+G34+G35+G36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17</v>
      </c>
      <c r="F31" s="13" t="n">
        <v>390.0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20</v>
      </c>
      <c r="F32" s="13" t="n">
        <v>710.0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35</v>
      </c>
      <c r="F33" s="13" t="n">
        <v>710.0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20</v>
      </c>
      <c r="F34" s="13" t="n">
        <v>39.0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130.0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3" t="n">
        <v>19.0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40</v>
      </c>
      <c r="C37" s="11"/>
      <c r="D37" s="11"/>
      <c r="E37" s="12" t="s">
        <v>13</v>
      </c>
      <c r="F37" s="13" t="n">
        <v>1.0</v>
      </c>
      <c r="G37" s="15">
        <f>G38+G40+G42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41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38</v>
      </c>
      <c r="F39" s="13" t="n">
        <v>127.0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43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38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47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49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47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38</v>
      </c>
      <c r="F48" s="13" t="n">
        <v>66.0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38</v>
      </c>
      <c r="F49" s="13" t="n">
        <v>57.0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54</v>
      </c>
      <c r="C50" s="11"/>
      <c r="D50" s="11"/>
      <c r="E50" s="12" t="s">
        <v>13</v>
      </c>
      <c r="F50" s="13" t="n">
        <v>1.0</v>
      </c>
      <c r="G50" s="15">
        <f>G51+G53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55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56</v>
      </c>
      <c r="E52" s="12" t="s">
        <v>17</v>
      </c>
      <c r="F52" s="13" t="n">
        <v>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57</v>
      </c>
      <c r="D53" s="11"/>
      <c r="E53" s="12" t="s">
        <v>13</v>
      </c>
      <c r="F53" s="13" t="n">
        <v>1.0</v>
      </c>
      <c r="G53" s="15">
        <f>G54+G55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58</v>
      </c>
      <c r="E54" s="12" t="s">
        <v>17</v>
      </c>
      <c r="F54" s="13" t="n">
        <v>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59</v>
      </c>
      <c r="E55" s="12" t="s">
        <v>17</v>
      </c>
      <c r="F55" s="13" t="n">
        <v>8.0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60</v>
      </c>
      <c r="C56" s="11"/>
      <c r="D56" s="11"/>
      <c r="E56" s="12" t="s">
        <v>13</v>
      </c>
      <c r="F56" s="13" t="n">
        <v>1.0</v>
      </c>
      <c r="G56" s="15">
        <f>G57+G59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61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62</v>
      </c>
      <c r="E58" s="12" t="s">
        <v>63</v>
      </c>
      <c r="F58" s="13" t="n">
        <v>200.0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64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65</v>
      </c>
      <c r="E60" s="12" t="s">
        <v>66</v>
      </c>
      <c r="F60" s="13" t="n">
        <v>200.0</v>
      </c>
      <c r="G60" s="16"/>
      <c r="I60" s="17" t="n">
        <v>51.0</v>
      </c>
      <c r="J60" s="18" t="n">
        <v>4.0</v>
      </c>
    </row>
    <row r="61" ht="42.0" customHeight="true">
      <c r="A61" s="10" t="s">
        <v>67</v>
      </c>
      <c r="B61" s="11"/>
      <c r="C61" s="11"/>
      <c r="D61" s="11"/>
      <c r="E61" s="12" t="s">
        <v>13</v>
      </c>
      <c r="F61" s="13" t="n">
        <v>1.0</v>
      </c>
      <c r="G61" s="15">
        <f>G11+G22+G26+G37+G46+G50+G56</f>
      </c>
      <c r="I61" s="17" t="n">
        <v>52.0</v>
      </c>
      <c r="J61" s="18" t="n">
        <v>20.0</v>
      </c>
    </row>
    <row r="62" ht="42.0" customHeight="true">
      <c r="A62" s="10" t="s">
        <v>68</v>
      </c>
      <c r="B62" s="11"/>
      <c r="C62" s="11"/>
      <c r="D62" s="11"/>
      <c r="E62" s="12" t="s">
        <v>13</v>
      </c>
      <c r="F62" s="13" t="n">
        <v>1.0</v>
      </c>
      <c r="G62" s="15">
        <f>G63+G66</f>
      </c>
      <c r="I62" s="17" t="n">
        <v>53.0</v>
      </c>
      <c r="J62" s="18" t="n">
        <v>200.0</v>
      </c>
    </row>
    <row r="63" ht="42.0" customHeight="true">
      <c r="A63" s="10"/>
      <c r="B63" s="11" t="s">
        <v>69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70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71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72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73</v>
      </c>
      <c r="B67" s="11"/>
      <c r="C67" s="11"/>
      <c r="D67" s="11"/>
      <c r="E67" s="12" t="s">
        <v>13</v>
      </c>
      <c r="F67" s="13" t="n">
        <v>1.0</v>
      </c>
      <c r="G67" s="15">
        <f>G61+G62</f>
      </c>
      <c r="I67" s="17" t="n">
        <v>58.0</v>
      </c>
      <c r="J67" s="18"/>
    </row>
    <row r="68" ht="42.0" customHeight="true">
      <c r="A68" s="10"/>
      <c r="B68" s="11" t="s">
        <v>74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75</v>
      </c>
      <c r="B69" s="11"/>
      <c r="C69" s="11"/>
      <c r="D69" s="11"/>
      <c r="E69" s="12" t="s">
        <v>13</v>
      </c>
      <c r="F69" s="13" t="n">
        <v>1.0</v>
      </c>
      <c r="G69" s="15">
        <f>G61+G62+G68</f>
      </c>
      <c r="I69" s="17" t="n">
        <v>60.0</v>
      </c>
      <c r="J69" s="18"/>
    </row>
    <row r="70" ht="42.0" customHeight="true">
      <c r="A70" s="10"/>
      <c r="B70" s="11" t="s">
        <v>76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77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78</v>
      </c>
      <c r="B72" s="20"/>
      <c r="C72" s="20"/>
      <c r="D72" s="20"/>
      <c r="E72" s="21" t="s">
        <v>79</v>
      </c>
      <c r="F72" s="22" t="s">
        <v>79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D21"/>
    <mergeCell ref="B22:D22"/>
    <mergeCell ref="C23:D23"/>
    <mergeCell ref="D24"/>
    <mergeCell ref="D25"/>
    <mergeCell ref="B26:D26"/>
    <mergeCell ref="C27:D27"/>
    <mergeCell ref="D28"/>
    <mergeCell ref="D29"/>
    <mergeCell ref="C30:D30"/>
    <mergeCell ref="D31"/>
    <mergeCell ref="D32"/>
    <mergeCell ref="D33"/>
    <mergeCell ref="D34"/>
    <mergeCell ref="D35"/>
    <mergeCell ref="D36"/>
    <mergeCell ref="B37:D37"/>
    <mergeCell ref="C38:D38"/>
    <mergeCell ref="D39"/>
    <mergeCell ref="C40:D40"/>
    <mergeCell ref="D41"/>
    <mergeCell ref="C42:D42"/>
    <mergeCell ref="D43"/>
    <mergeCell ref="D44"/>
    <mergeCell ref="D45"/>
    <mergeCell ref="B46:D46"/>
    <mergeCell ref="C47:D47"/>
    <mergeCell ref="D48"/>
    <mergeCell ref="D49"/>
    <mergeCell ref="B50:D50"/>
    <mergeCell ref="C51:D51"/>
    <mergeCell ref="D52"/>
    <mergeCell ref="C53:D53"/>
    <mergeCell ref="D54"/>
    <mergeCell ref="D55"/>
    <mergeCell ref="B56:D56"/>
    <mergeCell ref="C57:D57"/>
    <mergeCell ref="D58"/>
    <mergeCell ref="C59:D59"/>
    <mergeCell ref="D60"/>
    <mergeCell ref="A61:D61"/>
    <mergeCell ref="A62:D62"/>
    <mergeCell ref="B63:D63"/>
    <mergeCell ref="C64:D64"/>
    <mergeCell ref="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2019-11-12T04:59:42Z</dcterms:created>
  <dc:creator>Apache POI</dc:creator>
</cp:coreProperties>
</file>